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<sst xmlns="http://schemas.openxmlformats.org/spreadsheetml/2006/main" count="128" uniqueCount="94">
  <si>
    <t>项目支出绩效自评表</t>
  </si>
  <si>
    <t>（2024年度）</t>
  </si>
  <si>
    <t>项目名称</t>
  </si>
  <si>
    <t>CBD核心区建设期公共区域现场管理运行服务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</si>
  <si>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</si>
  <si>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</si>
  <si>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</si>
  <si>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</si>
  <si>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</si>
  <si>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</si>
  <si>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</si>
  <si>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</si>
  <si>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</si>
  <si>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</si>
  <si>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</si>
  <si>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</si>
  <si>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</si>
  <si>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</si>
  <si>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</si>
  <si>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</si>
  <si>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</si>
  <si>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</si>
  <si>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</si>
  <si>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委托专业公司负责核心区公共区域（南区）及综合管廊服务保障等工作，确保管理范围安全，无重大安全责任事故，设备设施运行正常，卫生达标、环境整洁，周边秩序良好，应急处置及时，保障核心区建设顺利推进和市政能源供应安全。</t>
  </si>
  <si>
    <t>管理范围安全，无重大安全责任事故，设备设施运行正常，卫生达标、环境整洁，周边秩序良好，应急处置及时，核心区建设顺利推进，市政能源供应安全。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</si>
  <si>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</si>
  <si>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</si>
  <si>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</si>
  <si>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</si>
  <si>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</si>
  <si>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</si>
  <si>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</si>
  <si>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</si>
  <si>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</si>
  <si>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</si>
  <si>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</si>
  <si>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全年安保执勤班次</t>
  </si>
  <si>
    <t>≥</t>
  </si>
  <si>
    <t>次</t>
  </si>
  <si>
    <t>1460次</t>
  </si>
  <si>
    <t>服务人员</t>
  </si>
  <si>
    <t>人</t>
  </si>
  <si>
    <t>71人</t>
  </si>
  <si>
    <t>设备设施维护数量</t>
  </si>
  <si>
    <t>台（套）</t>
  </si>
  <si>
    <t>2966台（套）</t>
  </si>
  <si>
    <t>管理面积</t>
  </si>
  <si>
    <t>平方米</t>
  </si>
  <si>
    <t>66186平方米</t>
  </si>
  <si>
    <t>质量指标</t>
  </si>
  <si>
    <t>服务人员到岗率</t>
  </si>
  <si>
    <t>%</t>
  </si>
  <si>
    <t>治安事件年发生率</t>
  </si>
  <si>
    <t>≤</t>
  </si>
  <si>
    <t>‰</t>
  </si>
  <si>
    <t>0‰</t>
  </si>
  <si>
    <t>道路每日保洁清扫频次</t>
  </si>
  <si>
    <t>2次</t>
  </si>
  <si>
    <t>设备设施运行完好率</t>
  </si>
  <si>
    <t>月度考核优良率</t>
  </si>
  <si>
    <t>管理区域清洁保洁率</t>
  </si>
  <si>
    <t>＝</t>
  </si>
  <si>
    <t>时效指标</t>
  </si>
  <si>
    <t>应急事件相应响应时间</t>
  </si>
  <si>
    <t>分钟</t>
  </si>
  <si>
    <t>10分钟</t>
  </si>
  <si>
    <t>服务时间</t>
  </si>
  <si>
    <t>年</t>
  </si>
  <si>
    <t>1年</t>
  </si>
  <si>
    <t>效益指标</t>
  </si>
  <si>
    <t>社会效益指标</t>
  </si>
  <si>
    <t>保障区域环境整洁</t>
  </si>
  <si>
    <t>定性</t>
  </si>
  <si>
    <t>优良中低差</t>
  </si>
  <si>
    <t>优</t>
  </si>
  <si>
    <t>维护核心区安全秩序</t>
  </si>
  <si>
    <t>可持续影响指标</t>
  </si>
  <si>
    <t>保障区域安全稳定</t>
  </si>
  <si>
    <t>促进区域经济发展</t>
  </si>
  <si>
    <t>满意度指标</t>
  </si>
  <si>
    <t>服务对象满意度指标</t>
  </si>
  <si>
    <t>服务对象问卷调查满意率</t>
  </si>
  <si>
    <t>全年投诉事件次数</t>
  </si>
  <si>
    <t>件</t>
  </si>
  <si>
    <t>0件</t>
  </si>
  <si>
    <t>成本指标</t>
  </si>
  <si>
    <t>经济成本指标</t>
  </si>
  <si>
    <t>每平方地均成本</t>
  </si>
  <si>
    <t>元/月</t>
  </si>
  <si>
    <t>9.99元/月</t>
  </si>
  <si>
    <t>每人年人均成本</t>
  </si>
  <si>
    <t>万元</t>
  </si>
  <si>
    <t>11.17万元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</si>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</sst>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0"/>
    </font>
    <font>
      <sz val="9"/>
      <color rgb="FF000000"/>
      <name val="Times New Roman"/>
      <charset val="0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8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3" borderId="7" applyNumberFormat="0" applyAlignment="0" applyProtection="0">
      <alignment vertical="center"/>
    </xf>
    <xf numFmtId="0" fontId="29" fillId="13" borderId="11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workbookViewId="0">
      <selection activeCell="A1" sqref="A1:M1"/>
    </sheetView>
  </sheetViews>
  <sheetFormatPr defaultColWidth="9" defaultRowHeight="14.4"/>
  <cols>
    <col min="1" max="1" width="4.25" customWidth="1"/>
    <col min="2" max="2" width="9.44444444444444" customWidth="1"/>
    <col min="3" max="3" width="16.5277777777778" customWidth="1"/>
    <col min="4" max="4" width="8.40740740740741" customWidth="1"/>
    <col min="6" max="6" width="1.62962962962963" customWidth="1"/>
    <col min="7" max="7" width="6.50925925925926" customWidth="1"/>
    <col min="8" max="8" width="9.44444444444444" customWidth="1"/>
    <col min="9" max="9" width="7.85185185185185" customWidth="1"/>
    <col min="10" max="10" width="9.75" customWidth="1"/>
    <col min="11" max="11" width="6.25" customWidth="1"/>
    <col min="12" max="12" width="6.62962962962963" customWidth="1"/>
    <col min="13" max="13" width="10.6296296296296" customWidth="1"/>
    <col min="14" max="15" width="9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6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3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3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27" t="s">
        <v>11</v>
      </c>
      <c r="K6" s="5" t="s">
        <v>12</v>
      </c>
      <c r="L6" s="5" t="s">
        <v>13</v>
      </c>
      <c r="M6" s="5" t="s">
        <v>14</v>
      </c>
    </row>
    <row r="7" ht="14.3" customHeight="1" spans="1:13">
      <c r="A7" s="8"/>
      <c r="B7" s="8"/>
      <c r="C7" s="12" t="s">
        <v>15</v>
      </c>
      <c r="D7" s="12"/>
      <c r="E7" s="13">
        <v>815.69</v>
      </c>
      <c r="F7" s="14"/>
      <c r="G7" s="15"/>
      <c r="H7" s="13">
        <v>793.27129</v>
      </c>
      <c r="I7" s="15"/>
      <c r="J7" s="6">
        <v>793.27129</v>
      </c>
      <c r="K7" s="5">
        <v>10</v>
      </c>
      <c r="L7" s="28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815.69</v>
      </c>
      <c r="F8" s="14"/>
      <c r="G8" s="15"/>
      <c r="H8" s="13">
        <v>793.27129</v>
      </c>
      <c r="I8" s="15"/>
      <c r="J8" s="6">
        <v>793.27129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3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53" customHeight="1" spans="1:13">
      <c r="A12" s="5"/>
      <c r="B12" s="17" t="s">
        <v>23</v>
      </c>
      <c r="C12" s="18"/>
      <c r="D12" s="18"/>
      <c r="E12" s="18"/>
      <c r="F12" s="18"/>
      <c r="G12" s="18"/>
      <c r="H12" s="18"/>
      <c r="I12" s="18"/>
      <c r="J12" s="29" t="s">
        <v>24</v>
      </c>
      <c r="K12" s="6"/>
      <c r="L12" s="6"/>
      <c r="M12" s="6"/>
    </row>
    <row r="13" ht="43.5" customHeight="1" spans="1:13">
      <c r="A13" s="7" t="s">
        <v>25</v>
      </c>
      <c r="B13" s="5" t="s">
        <v>26</v>
      </c>
      <c r="C13" s="5" t="s">
        <v>27</v>
      </c>
      <c r="D13" s="19" t="s">
        <v>28</v>
      </c>
      <c r="E13" s="5"/>
      <c r="F13" s="5"/>
      <c r="G13" s="5" t="s">
        <v>29</v>
      </c>
      <c r="H13" s="19" t="s">
        <v>30</v>
      </c>
      <c r="I13" s="19" t="s">
        <v>31</v>
      </c>
      <c r="J13" s="19" t="s">
        <v>32</v>
      </c>
      <c r="K13" s="5" t="s">
        <v>12</v>
      </c>
      <c r="L13" s="5" t="s">
        <v>14</v>
      </c>
      <c r="M13" s="27" t="s">
        <v>33</v>
      </c>
    </row>
    <row r="14" ht="14.3" customHeight="1" spans="1:13">
      <c r="A14" s="8"/>
      <c r="B14" s="20" t="s">
        <v>34</v>
      </c>
      <c r="C14" s="20" t="s">
        <v>35</v>
      </c>
      <c r="D14" s="21" t="s">
        <v>36</v>
      </c>
      <c r="E14" s="21"/>
      <c r="F14" s="21"/>
      <c r="G14" s="20" t="s">
        <v>37</v>
      </c>
      <c r="H14" s="22">
        <v>1460</v>
      </c>
      <c r="I14" s="20" t="s">
        <v>38</v>
      </c>
      <c r="J14" s="20" t="s">
        <v>39</v>
      </c>
      <c r="K14" s="22">
        <v>5</v>
      </c>
      <c r="L14" s="22">
        <v>5</v>
      </c>
      <c r="M14" s="6"/>
    </row>
    <row r="15" ht="14.3" customHeight="1" spans="1:13">
      <c r="A15" s="8"/>
      <c r="B15" s="20"/>
      <c r="C15" s="20"/>
      <c r="D15" s="21" t="s">
        <v>40</v>
      </c>
      <c r="E15" s="21"/>
      <c r="F15" s="21"/>
      <c r="G15" s="20" t="s">
        <v>37</v>
      </c>
      <c r="H15" s="22">
        <v>71</v>
      </c>
      <c r="I15" s="20" t="s">
        <v>41</v>
      </c>
      <c r="J15" s="20" t="s">
        <v>42</v>
      </c>
      <c r="K15" s="22">
        <v>3</v>
      </c>
      <c r="L15" s="22">
        <v>3</v>
      </c>
      <c r="M15" s="6"/>
    </row>
    <row r="16" ht="15" customHeight="1" spans="1:13">
      <c r="A16" s="8"/>
      <c r="B16" s="20"/>
      <c r="C16" s="20"/>
      <c r="D16" s="21" t="s">
        <v>43</v>
      </c>
      <c r="E16" s="21"/>
      <c r="F16" s="21"/>
      <c r="G16" s="20" t="s">
        <v>37</v>
      </c>
      <c r="H16" s="22">
        <v>2966</v>
      </c>
      <c r="I16" s="20" t="s">
        <v>44</v>
      </c>
      <c r="J16" s="20" t="s">
        <v>45</v>
      </c>
      <c r="K16" s="22">
        <v>5</v>
      </c>
      <c r="L16" s="22">
        <v>5</v>
      </c>
      <c r="M16" s="6"/>
    </row>
    <row r="17" ht="15" customHeight="1" spans="1:13">
      <c r="A17" s="8"/>
      <c r="B17" s="20"/>
      <c r="C17" s="20"/>
      <c r="D17" s="21" t="s">
        <v>46</v>
      </c>
      <c r="E17" s="21"/>
      <c r="F17" s="21"/>
      <c r="G17" s="20" t="s">
        <v>37</v>
      </c>
      <c r="H17" s="22">
        <v>66186</v>
      </c>
      <c r="I17" s="20" t="s">
        <v>47</v>
      </c>
      <c r="J17" s="20" t="s">
        <v>48</v>
      </c>
      <c r="K17" s="22">
        <v>3</v>
      </c>
      <c r="L17" s="22">
        <v>3</v>
      </c>
      <c r="M17" s="6"/>
    </row>
    <row r="18" ht="15" customHeight="1" spans="1:13">
      <c r="A18" s="8"/>
      <c r="B18" s="20"/>
      <c r="C18" s="20" t="s">
        <v>49</v>
      </c>
      <c r="D18" s="21" t="s">
        <v>50</v>
      </c>
      <c r="E18" s="21"/>
      <c r="F18" s="21"/>
      <c r="G18" s="20" t="s">
        <v>37</v>
      </c>
      <c r="H18" s="22">
        <v>97</v>
      </c>
      <c r="I18" s="22" t="s">
        <v>51</v>
      </c>
      <c r="J18" s="30">
        <v>1</v>
      </c>
      <c r="K18" s="22">
        <v>3</v>
      </c>
      <c r="L18" s="22">
        <v>3</v>
      </c>
      <c r="M18" s="6"/>
    </row>
    <row r="19" ht="15" customHeight="1" spans="1:13">
      <c r="A19" s="8"/>
      <c r="B19" s="20"/>
      <c r="C19" s="20"/>
      <c r="D19" s="21" t="s">
        <v>52</v>
      </c>
      <c r="E19" s="21"/>
      <c r="F19" s="21"/>
      <c r="G19" s="20" t="s">
        <v>53</v>
      </c>
      <c r="H19" s="22">
        <v>0.5</v>
      </c>
      <c r="I19" s="22" t="s">
        <v>54</v>
      </c>
      <c r="J19" s="22" t="s">
        <v>55</v>
      </c>
      <c r="K19" s="22">
        <v>3</v>
      </c>
      <c r="L19" s="22">
        <v>3</v>
      </c>
      <c r="M19" s="6"/>
    </row>
    <row r="20" ht="15" customHeight="1" spans="1:13">
      <c r="A20" s="8"/>
      <c r="B20" s="20"/>
      <c r="C20" s="20"/>
      <c r="D20" s="21" t="s">
        <v>56</v>
      </c>
      <c r="E20" s="21"/>
      <c r="F20" s="21"/>
      <c r="G20" s="20" t="s">
        <v>37</v>
      </c>
      <c r="H20" s="22">
        <v>2</v>
      </c>
      <c r="I20" s="20" t="s">
        <v>38</v>
      </c>
      <c r="J20" s="20" t="s">
        <v>57</v>
      </c>
      <c r="K20" s="22">
        <v>3</v>
      </c>
      <c r="L20" s="22">
        <v>3</v>
      </c>
      <c r="M20" s="6"/>
    </row>
    <row r="21" ht="15" customHeight="1" spans="1:13">
      <c r="A21" s="8"/>
      <c r="B21" s="20"/>
      <c r="C21" s="20"/>
      <c r="D21" s="21" t="s">
        <v>58</v>
      </c>
      <c r="E21" s="21"/>
      <c r="F21" s="21"/>
      <c r="G21" s="20" t="s">
        <v>37</v>
      </c>
      <c r="H21" s="22">
        <v>98</v>
      </c>
      <c r="I21" s="22" t="s">
        <v>51</v>
      </c>
      <c r="J21" s="30">
        <v>1</v>
      </c>
      <c r="K21" s="22">
        <v>2</v>
      </c>
      <c r="L21" s="22">
        <v>2</v>
      </c>
      <c r="M21" s="6"/>
    </row>
    <row r="22" ht="15" customHeight="1" spans="1:13">
      <c r="A22" s="8"/>
      <c r="B22" s="20"/>
      <c r="C22" s="20"/>
      <c r="D22" s="21" t="s">
        <v>59</v>
      </c>
      <c r="E22" s="21"/>
      <c r="F22" s="21"/>
      <c r="G22" s="20" t="s">
        <v>37</v>
      </c>
      <c r="H22" s="22">
        <v>90</v>
      </c>
      <c r="I22" s="22" t="s">
        <v>51</v>
      </c>
      <c r="J22" s="30">
        <v>1</v>
      </c>
      <c r="K22" s="22">
        <v>3</v>
      </c>
      <c r="L22" s="22">
        <v>3</v>
      </c>
      <c r="M22" s="6"/>
    </row>
    <row r="23" ht="14.25" customHeight="1" spans="1:13">
      <c r="A23" s="8"/>
      <c r="B23" s="20"/>
      <c r="C23" s="20"/>
      <c r="D23" s="21" t="s">
        <v>60</v>
      </c>
      <c r="E23" s="21"/>
      <c r="F23" s="21"/>
      <c r="G23" s="20" t="s">
        <v>61</v>
      </c>
      <c r="H23" s="22">
        <v>100</v>
      </c>
      <c r="I23" s="22" t="s">
        <v>51</v>
      </c>
      <c r="J23" s="30">
        <v>1</v>
      </c>
      <c r="K23" s="22">
        <v>5</v>
      </c>
      <c r="L23" s="22">
        <v>5</v>
      </c>
      <c r="M23" s="6"/>
    </row>
    <row r="24" ht="14.25" customHeight="1" spans="1:13">
      <c r="A24" s="8"/>
      <c r="B24" s="20"/>
      <c r="C24" s="20" t="s">
        <v>62</v>
      </c>
      <c r="D24" s="21" t="s">
        <v>63</v>
      </c>
      <c r="E24" s="21"/>
      <c r="F24" s="21"/>
      <c r="G24" s="20" t="s">
        <v>53</v>
      </c>
      <c r="H24" s="22">
        <v>10</v>
      </c>
      <c r="I24" s="20" t="s">
        <v>64</v>
      </c>
      <c r="J24" s="20" t="s">
        <v>65</v>
      </c>
      <c r="K24" s="22">
        <v>3</v>
      </c>
      <c r="L24" s="22">
        <v>3</v>
      </c>
      <c r="M24" s="6"/>
    </row>
    <row r="25" ht="15" customHeight="1" spans="1:13">
      <c r="A25" s="8"/>
      <c r="B25" s="20"/>
      <c r="C25" s="20"/>
      <c r="D25" s="21" t="s">
        <v>66</v>
      </c>
      <c r="E25" s="21"/>
      <c r="F25" s="21"/>
      <c r="G25" s="20" t="s">
        <v>61</v>
      </c>
      <c r="H25" s="22">
        <v>1</v>
      </c>
      <c r="I25" s="20" t="s">
        <v>67</v>
      </c>
      <c r="J25" s="20" t="s">
        <v>68</v>
      </c>
      <c r="K25" s="22">
        <v>2</v>
      </c>
      <c r="L25" s="22">
        <v>2</v>
      </c>
      <c r="M25" s="6"/>
    </row>
    <row r="26" ht="15" customHeight="1" spans="1:13">
      <c r="A26" s="8"/>
      <c r="B26" s="20" t="s">
        <v>69</v>
      </c>
      <c r="C26" s="20" t="s">
        <v>70</v>
      </c>
      <c r="D26" s="21" t="s">
        <v>71</v>
      </c>
      <c r="E26" s="21"/>
      <c r="F26" s="21"/>
      <c r="G26" s="20" t="s">
        <v>72</v>
      </c>
      <c r="H26" s="20" t="s">
        <v>73</v>
      </c>
      <c r="I26" s="22"/>
      <c r="J26" s="20" t="s">
        <v>74</v>
      </c>
      <c r="K26" s="22">
        <v>5</v>
      </c>
      <c r="L26" s="22">
        <v>5</v>
      </c>
      <c r="M26" s="6"/>
    </row>
    <row r="27" ht="15" customHeight="1" spans="1:13">
      <c r="A27" s="8"/>
      <c r="B27" s="20"/>
      <c r="C27" s="20"/>
      <c r="D27" s="21" t="s">
        <v>75</v>
      </c>
      <c r="E27" s="21"/>
      <c r="F27" s="21"/>
      <c r="G27" s="20" t="s">
        <v>72</v>
      </c>
      <c r="H27" s="20" t="s">
        <v>73</v>
      </c>
      <c r="I27" s="22"/>
      <c r="J27" s="20" t="s">
        <v>74</v>
      </c>
      <c r="K27" s="22">
        <v>5</v>
      </c>
      <c r="L27" s="22">
        <v>5</v>
      </c>
      <c r="M27" s="6"/>
    </row>
    <row r="28" ht="15" customHeight="1" spans="1:13">
      <c r="A28" s="8"/>
      <c r="B28" s="20"/>
      <c r="C28" s="20" t="s">
        <v>76</v>
      </c>
      <c r="D28" s="21" t="s">
        <v>77</v>
      </c>
      <c r="E28" s="21"/>
      <c r="F28" s="21"/>
      <c r="G28" s="20" t="s">
        <v>72</v>
      </c>
      <c r="H28" s="20" t="s">
        <v>73</v>
      </c>
      <c r="I28" s="22"/>
      <c r="J28" s="20" t="s">
        <v>74</v>
      </c>
      <c r="K28" s="22">
        <v>10</v>
      </c>
      <c r="L28" s="22">
        <v>10</v>
      </c>
      <c r="M28" s="6"/>
    </row>
    <row r="29" ht="15" customHeight="1" spans="1:13">
      <c r="A29" s="8"/>
      <c r="B29" s="20"/>
      <c r="C29" s="20"/>
      <c r="D29" s="21" t="s">
        <v>78</v>
      </c>
      <c r="E29" s="21"/>
      <c r="F29" s="21"/>
      <c r="G29" s="20" t="s">
        <v>72</v>
      </c>
      <c r="H29" s="20" t="s">
        <v>73</v>
      </c>
      <c r="I29" s="22"/>
      <c r="J29" s="20" t="s">
        <v>74</v>
      </c>
      <c r="K29" s="22">
        <v>10</v>
      </c>
      <c r="L29" s="22">
        <v>10</v>
      </c>
      <c r="M29" s="6"/>
    </row>
    <row r="30" ht="15" customHeight="1" spans="1:13">
      <c r="A30" s="8"/>
      <c r="B30" s="20" t="s">
        <v>79</v>
      </c>
      <c r="C30" s="20" t="s">
        <v>80</v>
      </c>
      <c r="D30" s="21" t="s">
        <v>81</v>
      </c>
      <c r="E30" s="21"/>
      <c r="F30" s="21"/>
      <c r="G30" s="20" t="s">
        <v>37</v>
      </c>
      <c r="H30" s="22">
        <v>90</v>
      </c>
      <c r="I30" s="22" t="s">
        <v>51</v>
      </c>
      <c r="J30" s="30">
        <v>1</v>
      </c>
      <c r="K30" s="22">
        <v>5</v>
      </c>
      <c r="L30" s="22">
        <v>5</v>
      </c>
      <c r="M30" s="6"/>
    </row>
    <row r="31" ht="15" customHeight="1" spans="1:13">
      <c r="A31" s="8"/>
      <c r="B31" s="20"/>
      <c r="C31" s="20"/>
      <c r="D31" s="21" t="s">
        <v>82</v>
      </c>
      <c r="E31" s="21"/>
      <c r="F31" s="21"/>
      <c r="G31" s="20" t="s">
        <v>53</v>
      </c>
      <c r="H31" s="22">
        <v>10</v>
      </c>
      <c r="I31" s="20" t="s">
        <v>83</v>
      </c>
      <c r="J31" s="20" t="s">
        <v>84</v>
      </c>
      <c r="K31" s="22">
        <v>5</v>
      </c>
      <c r="L31" s="22">
        <v>5</v>
      </c>
      <c r="M31" s="6"/>
    </row>
    <row r="32" ht="15" customHeight="1" spans="1:13">
      <c r="A32" s="8"/>
      <c r="B32" s="20" t="s">
        <v>85</v>
      </c>
      <c r="C32" s="20" t="s">
        <v>86</v>
      </c>
      <c r="D32" s="21" t="s">
        <v>87</v>
      </c>
      <c r="E32" s="21"/>
      <c r="F32" s="21"/>
      <c r="G32" s="20" t="s">
        <v>53</v>
      </c>
      <c r="H32" s="22">
        <v>11.1</v>
      </c>
      <c r="I32" s="20" t="s">
        <v>88</v>
      </c>
      <c r="J32" s="20" t="s">
        <v>89</v>
      </c>
      <c r="K32" s="22">
        <v>5</v>
      </c>
      <c r="L32" s="22">
        <v>5</v>
      </c>
      <c r="M32" s="6"/>
    </row>
    <row r="33" ht="15" customHeight="1" spans="1:13">
      <c r="A33" s="8"/>
      <c r="B33" s="20"/>
      <c r="C33" s="20"/>
      <c r="D33" s="21" t="s">
        <v>90</v>
      </c>
      <c r="E33" s="21"/>
      <c r="F33" s="21"/>
      <c r="G33" s="20" t="s">
        <v>53</v>
      </c>
      <c r="H33" s="22">
        <v>12.3</v>
      </c>
      <c r="I33" s="20" t="s">
        <v>91</v>
      </c>
      <c r="J33" s="20" t="s">
        <v>92</v>
      </c>
      <c r="K33" s="22">
        <v>5</v>
      </c>
      <c r="L33" s="22">
        <v>5</v>
      </c>
      <c r="M33" s="6"/>
    </row>
    <row r="34" spans="1:13">
      <c r="A34" s="23" t="s">
        <v>93</v>
      </c>
      <c r="B34" s="23"/>
      <c r="C34" s="23"/>
      <c r="D34" s="23"/>
      <c r="E34" s="23"/>
      <c r="F34" s="23"/>
      <c r="G34" s="23"/>
      <c r="H34" s="23"/>
      <c r="I34" s="23"/>
      <c r="J34" s="23"/>
      <c r="K34" s="13">
        <f>SUM(K14:K33,M7)</f>
        <v>100</v>
      </c>
      <c r="L34" s="13">
        <f>SUM(L14:L33,M7)</f>
        <v>100</v>
      </c>
      <c r="M34" s="6"/>
    </row>
    <row r="35" spans="1:13">
      <c r="A35" s="24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</row>
  </sheetData>
  <mergeCells count="64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A34:J34"/>
    <mergeCell ref="A35:M35"/>
    <mergeCell ref="A11:A12"/>
    <mergeCell ref="A13:A33"/>
    <mergeCell ref="B14:B25"/>
    <mergeCell ref="B26:B29"/>
    <mergeCell ref="B30:B31"/>
    <mergeCell ref="B32:B33"/>
    <mergeCell ref="C14:C17"/>
    <mergeCell ref="C18:C23"/>
    <mergeCell ref="C24:C25"/>
    <mergeCell ref="C26:C27"/>
    <mergeCell ref="C28:C29"/>
    <mergeCell ref="C30:C31"/>
    <mergeCell ref="C32:C33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